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171EC5A6-F428-440A-BC6C-AAFCC8F48D4D}" xr6:coauthVersionLast="47" xr6:coauthVersionMax="47" xr10:uidLastSave="{00000000-0000-0000-0000-000000000000}"/>
  <bookViews>
    <workbookView xWindow="-90" yWindow="-90" windowWidth="16637" windowHeight="9746" xr2:uid="{16415D80-F829-4E90-9D5E-89FD301BD2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2" i="1" l="1"/>
  <c r="N42" i="1"/>
  <c r="M42" i="1"/>
  <c r="L42" i="1"/>
  <c r="K42" i="1"/>
  <c r="I42" i="1"/>
  <c r="H42" i="1"/>
  <c r="G42" i="1"/>
  <c r="F42" i="1"/>
  <c r="E42" i="1"/>
  <c r="D42" i="1"/>
  <c r="P41" i="1"/>
  <c r="J41" i="1"/>
  <c r="P39" i="1"/>
  <c r="J39" i="1"/>
  <c r="P38" i="1"/>
  <c r="J38" i="1"/>
  <c r="P37" i="1"/>
  <c r="J37" i="1"/>
  <c r="P36" i="1"/>
  <c r="J36" i="1"/>
  <c r="P35" i="1"/>
  <c r="J35" i="1"/>
  <c r="P34" i="1"/>
  <c r="J34" i="1"/>
  <c r="P33" i="1"/>
  <c r="J33" i="1"/>
  <c r="P32" i="1"/>
  <c r="J32" i="1"/>
  <c r="P31" i="1"/>
  <c r="J31" i="1"/>
  <c r="P30" i="1"/>
  <c r="J30" i="1"/>
  <c r="P29" i="1"/>
  <c r="J29" i="1"/>
  <c r="P28" i="1"/>
  <c r="J28" i="1"/>
  <c r="P27" i="1"/>
  <c r="J27" i="1"/>
  <c r="P26" i="1"/>
  <c r="P25" i="1"/>
  <c r="J25" i="1"/>
  <c r="P24" i="1"/>
  <c r="J24" i="1"/>
  <c r="P23" i="1"/>
  <c r="J23" i="1"/>
  <c r="P22" i="1"/>
  <c r="J22" i="1"/>
  <c r="P21" i="1"/>
  <c r="J21" i="1"/>
  <c r="P20" i="1"/>
  <c r="J20" i="1"/>
  <c r="P19" i="1"/>
  <c r="J19" i="1"/>
  <c r="P18" i="1"/>
  <c r="J18" i="1"/>
  <c r="P17" i="1"/>
  <c r="J17" i="1"/>
  <c r="P16" i="1"/>
  <c r="J16" i="1"/>
  <c r="P15" i="1"/>
  <c r="J15" i="1"/>
  <c r="P14" i="1"/>
  <c r="J14" i="1"/>
  <c r="P13" i="1"/>
  <c r="J13" i="1"/>
  <c r="P12" i="1"/>
  <c r="J12" i="1"/>
  <c r="P11" i="1"/>
  <c r="J11" i="1"/>
  <c r="P10" i="1"/>
  <c r="J10" i="1"/>
  <c r="P9" i="1"/>
  <c r="J9" i="1"/>
  <c r="P8" i="1"/>
  <c r="P42" i="1" s="1"/>
  <c r="J8" i="1"/>
  <c r="P7" i="1"/>
  <c r="J7" i="1"/>
  <c r="P6" i="1"/>
  <c r="J6" i="1"/>
  <c r="P5" i="1"/>
  <c r="J5" i="1"/>
  <c r="J42" i="1" s="1"/>
</calcChain>
</file>

<file path=xl/sharedStrings.xml><?xml version="1.0" encoding="utf-8"?>
<sst xmlns="http://schemas.openxmlformats.org/spreadsheetml/2006/main" count="90" uniqueCount="71">
  <si>
    <t>අනු අංකය</t>
  </si>
  <si>
    <t>වසම</t>
  </si>
  <si>
    <t>වත්තේ නම</t>
  </si>
  <si>
    <t>ජාතිය</t>
  </si>
  <si>
    <t>ආගම</t>
  </si>
  <si>
    <t>සිංහල</t>
  </si>
  <si>
    <t>දෙමළ</t>
  </si>
  <si>
    <t>ශ්‍රී ලංකා යෝනක/ මුස්ලිම්</t>
  </si>
  <si>
    <t>බර්ගර්</t>
  </si>
  <si>
    <t>මැලේ</t>
  </si>
  <si>
    <t>වෙනත්(නම් කරන්න)</t>
  </si>
  <si>
    <t>එකතුව</t>
  </si>
  <si>
    <t>බෞද්ධ</t>
  </si>
  <si>
    <t>හින්දු</t>
  </si>
  <si>
    <t>ඉස්ලාම්</t>
  </si>
  <si>
    <t>කතෝලික</t>
  </si>
  <si>
    <t>106 යටියන්තොට වසම</t>
  </si>
  <si>
    <t>නැත</t>
  </si>
  <si>
    <t>106 Aපරුස්සැල්ල වසම</t>
  </si>
  <si>
    <t>කැළණි වත්ත</t>
  </si>
  <si>
    <t>පරුස්සැල්ල වත්ත</t>
  </si>
  <si>
    <t>106 B කබුළුමුල්ල වසම</t>
  </si>
  <si>
    <t>ඩනඩින්වත්ත</t>
  </si>
  <si>
    <t>මීපිටිකන්ද වත්ත</t>
  </si>
  <si>
    <t>106 C  මහවිල වසම</t>
  </si>
  <si>
    <t>107 B ගල්පාත වසම</t>
  </si>
  <si>
    <t>108 මත්තමගොඩ වසම</t>
  </si>
  <si>
    <t>115 C පහල ගරාගොඩ වසම</t>
  </si>
  <si>
    <t>115 D ඉහල ගරාගොඩ වසම</t>
  </si>
  <si>
    <t>115 E මීගස්තැන්න වසම</t>
  </si>
  <si>
    <t>පනාවත්ත</t>
  </si>
  <si>
    <t>115 F පැලැල්ලේගම වසම</t>
  </si>
  <si>
    <t>131 A අමනාවල වසම</t>
  </si>
  <si>
    <t>වෑවියතලාව</t>
  </si>
  <si>
    <t>131 D බෙරන්නාව වසම</t>
  </si>
  <si>
    <t>සැම්බික් වත්ත</t>
  </si>
  <si>
    <t>131 E සීපෝත් වසම</t>
  </si>
  <si>
    <t>නාගස්තැන්න වත්ත</t>
  </si>
  <si>
    <t>132 දොඹේපොල වසම</t>
  </si>
  <si>
    <t>පූණුගල වත්ත</t>
  </si>
  <si>
    <t>132 A මලල්පොල වසම</t>
  </si>
  <si>
    <t>වී ඔය වත්ත ,මලල්පොල කොටස</t>
  </si>
  <si>
    <t>132 B ජයවින්දාගම වසම</t>
  </si>
  <si>
    <t xml:space="preserve">වී ඔය </t>
  </si>
  <si>
    <t>පොලටගම</t>
  </si>
  <si>
    <t>133 ගෝනගමුව වසම</t>
  </si>
  <si>
    <t xml:space="preserve">133 A තැලිගම වසම </t>
  </si>
  <si>
    <t>48 ලැයිම ගනේපල්ලවත්ත පහළ කොටස</t>
  </si>
  <si>
    <t>133 B නෙළුවතුකන්ද වසම</t>
  </si>
  <si>
    <t>හල්ගොල්ල වත්ත</t>
  </si>
  <si>
    <t>අල්ස්වෝටර් වත්ත</t>
  </si>
  <si>
    <t>134 කිතුල්ගල උතුර වසම</t>
  </si>
  <si>
    <t>ගෝනගමුව වත්ත</t>
  </si>
  <si>
    <t>ටිකිරි ගොල්ල /හිල් ලෑන්ඩ්</t>
  </si>
  <si>
    <t>134 A මහබාගේ වසම</t>
  </si>
  <si>
    <t>කිතුල්ගල වත්ත</t>
  </si>
  <si>
    <t>ඉන්ඔය වත්ත/මුඩමහන</t>
  </si>
  <si>
    <t>134 B කිතුල්ගල දකුණ වසම</t>
  </si>
  <si>
    <t>134 C මල්වත්ත වසම</t>
  </si>
  <si>
    <t>134 D කළුකොහුතැන්න වසම</t>
  </si>
  <si>
    <t>134 E දුණුකේදෙනිය වසම</t>
  </si>
  <si>
    <t>134 F කිරිකොහුතැන්න වසම</t>
  </si>
  <si>
    <t>135 ගනේපල්ල වසම</t>
  </si>
  <si>
    <t>ගනේපල්ලවත්ත උඩ කොටස</t>
  </si>
  <si>
    <t>135 A වැලිහෙලතැන්න වසම</t>
  </si>
  <si>
    <t>135 B පොල්පිටිය වසම</t>
  </si>
  <si>
    <t>135 C වීරගල්ල වසම</t>
  </si>
  <si>
    <t>-</t>
  </si>
  <si>
    <t>135 D නවට වසම</t>
  </si>
  <si>
    <t>135 E හක්බෙල්ලාවක වසම</t>
  </si>
  <si>
    <t xml:space="preserve"> වසම් මට්ටමින් වතු ආශ්‍රිත ජනගහන ව්‍යාප්තිය ජාති / ආගම් අනුව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</si>
</sst>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2"/>
      <color theme="1"/>
      <name val="Iskoola Pota"/>
      <family val="2"/>
    </font>
    <font>
      <b/>
      <sz val="11"/>
      <color theme="1"/>
      <name val="Iskoola Pota"/>
      <family val="2"/>
    </font>
    <font>
      <sz val="9"/>
      <color rgb="FF000000"/>
      <name val="Iskoola Pota"/>
      <family val="2"/>
    </font>
    <font>
      <sz val="9"/>
      <color theme="1"/>
      <name val="Iskoola Pota"/>
      <family val="2"/>
    </font>
    <font>
      <sz val="12"/>
      <color theme="1"/>
      <name val="Iskoola Pota"/>
      <family val="2"/>
    </font>
    <font>
      <sz val="10"/>
      <color rgb="FF000000"/>
      <name val="Iskoola Pota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Iskoola Pota"/>
      <family val="2"/>
    </font>
    <font>
      <sz val="11"/>
      <color theme="1"/>
      <name val="Iskoola Pota"/>
      <family val="2"/>
    </font>
    <font>
      <sz val="11"/>
      <name val="Calibri"/>
      <family val="2"/>
      <scheme val="minor"/>
    </font>
    <font>
      <sz val="12"/>
      <name val="Iskoola Pota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justify" vertical="center" textRotation="90" wrapText="1"/>
    </xf>
    <xf numFmtId="0" fontId="3" fillId="4" borderId="2" xfId="0" applyFont="1" applyFill="1" applyBorder="1" applyAlignment="1">
      <alignment horizontal="center" vertical="center" textRotation="90" wrapText="1"/>
    </xf>
    <xf numFmtId="0" fontId="4" fillId="5" borderId="2" xfId="0" applyFont="1" applyFill="1" applyBorder="1" applyAlignment="1">
      <alignment horizontal="justify" vertical="center" textRotation="90" wrapText="1"/>
    </xf>
    <xf numFmtId="0" fontId="3" fillId="5" borderId="2" xfId="0" applyFont="1" applyFill="1" applyBorder="1" applyAlignment="1">
      <alignment horizontal="justify" vertical="center" textRotation="90" wrapText="1"/>
    </xf>
    <xf numFmtId="0" fontId="0" fillId="6" borderId="2" xfId="0" applyFill="1" applyBorder="1" applyAlignment="1">
      <alignment horizontal="center" vertical="center"/>
    </xf>
    <xf numFmtId="0" fontId="5" fillId="6" borderId="2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horizontal="justify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7" fillId="6" borderId="2" xfId="0" applyFont="1" applyFill="1" applyBorder="1"/>
    <xf numFmtId="0" fontId="8" fillId="6" borderId="2" xfId="0" applyFont="1" applyFill="1" applyBorder="1" applyAlignment="1">
      <alignment horizontal="center"/>
    </xf>
    <xf numFmtId="0" fontId="0" fillId="6" borderId="3" xfId="0" applyFill="1" applyBorder="1" applyAlignment="1">
      <alignment horizontal="center" vertical="center"/>
    </xf>
    <xf numFmtId="0" fontId="5" fillId="6" borderId="3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vertical="center"/>
    </xf>
    <xf numFmtId="0" fontId="9" fillId="6" borderId="2" xfId="0" applyFont="1" applyFill="1" applyBorder="1" applyAlignment="1">
      <alignment wrapText="1"/>
    </xf>
    <xf numFmtId="0" fontId="8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wrapText="1"/>
    </xf>
    <xf numFmtId="0" fontId="7" fillId="6" borderId="2" xfId="0" applyFont="1" applyFill="1" applyBorder="1" applyAlignment="1">
      <alignment vertical="center" wrapText="1"/>
    </xf>
    <xf numFmtId="0" fontId="9" fillId="6" borderId="2" xfId="0" applyFont="1" applyFill="1" applyBorder="1"/>
    <xf numFmtId="0" fontId="10" fillId="6" borderId="2" xfId="0" applyFont="1" applyFill="1" applyBorder="1" applyAlignment="1">
      <alignment vertical="center" wrapText="1"/>
    </xf>
    <xf numFmtId="0" fontId="0" fillId="6" borderId="4" xfId="0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center"/>
    </xf>
    <xf numFmtId="0" fontId="11" fillId="6" borderId="2" xfId="0" applyFont="1" applyFill="1" applyBorder="1" applyAlignment="1">
      <alignment vertical="center" wrapText="1"/>
    </xf>
    <xf numFmtId="0" fontId="12" fillId="6" borderId="2" xfId="0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vertical="center"/>
    </xf>
    <xf numFmtId="0" fontId="14" fillId="6" borderId="2" xfId="0" applyFont="1" applyFill="1" applyBorder="1" applyAlignment="1">
      <alignment wrapText="1"/>
    </xf>
    <xf numFmtId="0" fontId="15" fillId="6" borderId="2" xfId="0" applyFont="1" applyFill="1" applyBorder="1" applyAlignment="1">
      <alignment horizontal="center"/>
    </xf>
    <xf numFmtId="0" fontId="0" fillId="0" borderId="2" xfId="0" applyBorder="1"/>
    <xf numFmtId="0" fontId="2" fillId="6" borderId="2" xfId="0" applyFont="1" applyFill="1" applyBorder="1" applyAlignment="1">
      <alignment vertical="center"/>
    </xf>
    <xf numFmtId="0" fontId="16" fillId="0" borderId="2" xfId="0" applyFont="1" applyBorder="1"/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B6B10-7421-4912-9979-AF562E6EC0C8}">
  <dimension ref="A1:P42"/>
  <sheetViews>
    <sheetView tabSelected="1" workbookViewId="0">
      <selection activeCell="B1" sqref="B1:P1"/>
    </sheetView>
  </sheetViews>
  <sheetFormatPr defaultRowHeight="14.6" x14ac:dyDescent="0.85"/>
  <sheetData>
    <row r="1" spans="1:16" ht="15.25" x14ac:dyDescent="0.85">
      <c r="B1" s="1" t="s">
        <v>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.25" x14ac:dyDescent="0.85">
      <c r="A2" s="2" t="s">
        <v>0</v>
      </c>
      <c r="B2" s="3" t="s">
        <v>1</v>
      </c>
      <c r="C2" s="4" t="s">
        <v>2</v>
      </c>
      <c r="D2" s="5" t="s">
        <v>3</v>
      </c>
      <c r="E2" s="5"/>
      <c r="F2" s="5"/>
      <c r="G2" s="5"/>
      <c r="H2" s="5"/>
      <c r="I2" s="5"/>
      <c r="J2" s="5"/>
      <c r="K2" s="5" t="s">
        <v>4</v>
      </c>
      <c r="L2" s="5"/>
      <c r="M2" s="5"/>
      <c r="N2" s="5"/>
      <c r="O2" s="5"/>
      <c r="P2" s="5"/>
    </row>
    <row r="3" spans="1:16" ht="33.9" x14ac:dyDescent="0.85">
      <c r="A3" s="6"/>
      <c r="B3" s="3"/>
      <c r="C3" s="7"/>
      <c r="D3" s="8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1" t="s">
        <v>10</v>
      </c>
      <c r="P3" s="10" t="s">
        <v>11</v>
      </c>
    </row>
    <row r="4" spans="1:16" ht="60.9" x14ac:dyDescent="0.85">
      <c r="A4" s="12">
        <v>1</v>
      </c>
      <c r="B4" s="13" t="s">
        <v>16</v>
      </c>
      <c r="C4" s="14" t="s">
        <v>17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</row>
    <row r="5" spans="1:16" x14ac:dyDescent="0.85">
      <c r="A5" s="16">
        <v>2</v>
      </c>
      <c r="B5" s="17" t="s">
        <v>18</v>
      </c>
      <c r="C5" s="18" t="s">
        <v>19</v>
      </c>
      <c r="D5" s="19">
        <v>0</v>
      </c>
      <c r="E5" s="19">
        <v>1047</v>
      </c>
      <c r="F5" s="19">
        <v>119</v>
      </c>
      <c r="G5" s="19">
        <v>0</v>
      </c>
      <c r="H5" s="19">
        <v>0</v>
      </c>
      <c r="I5" s="19">
        <v>0</v>
      </c>
      <c r="J5" s="19">
        <f>SUM(D5:I5)</f>
        <v>1166</v>
      </c>
      <c r="K5" s="19">
        <v>0</v>
      </c>
      <c r="L5" s="19">
        <v>1037</v>
      </c>
      <c r="M5" s="19">
        <v>119</v>
      </c>
      <c r="N5" s="19">
        <v>10</v>
      </c>
      <c r="O5" s="19">
        <v>0</v>
      </c>
      <c r="P5" s="19">
        <f>SUM(K5:O5)</f>
        <v>1166</v>
      </c>
    </row>
    <row r="6" spans="1:16" x14ac:dyDescent="0.85">
      <c r="A6" s="20"/>
      <c r="B6" s="21"/>
      <c r="C6" s="18" t="s">
        <v>20</v>
      </c>
      <c r="D6" s="19">
        <v>0</v>
      </c>
      <c r="E6" s="19">
        <v>190</v>
      </c>
      <c r="F6" s="19">
        <v>0</v>
      </c>
      <c r="G6" s="19">
        <v>0</v>
      </c>
      <c r="H6" s="19">
        <v>0</v>
      </c>
      <c r="I6" s="19">
        <v>0</v>
      </c>
      <c r="J6" s="19">
        <f t="shared" ref="J6:J41" si="0">SUM(D6:I6)</f>
        <v>190</v>
      </c>
      <c r="K6" s="19">
        <v>0</v>
      </c>
      <c r="L6" s="19">
        <v>187</v>
      </c>
      <c r="M6" s="19">
        <v>0</v>
      </c>
      <c r="N6" s="19">
        <v>3</v>
      </c>
      <c r="O6" s="19">
        <v>0</v>
      </c>
      <c r="P6" s="19">
        <f t="shared" ref="P6:P41" si="1">SUM(K6:O6)</f>
        <v>190</v>
      </c>
    </row>
    <row r="7" spans="1:16" x14ac:dyDescent="0.85">
      <c r="A7" s="16">
        <v>3</v>
      </c>
      <c r="B7" s="22" t="s">
        <v>21</v>
      </c>
      <c r="C7" s="18" t="s">
        <v>22</v>
      </c>
      <c r="D7" s="19">
        <v>21</v>
      </c>
      <c r="E7" s="19">
        <v>417</v>
      </c>
      <c r="F7" s="19">
        <v>0</v>
      </c>
      <c r="G7" s="19">
        <v>0</v>
      </c>
      <c r="H7" s="19">
        <v>0</v>
      </c>
      <c r="I7" s="19">
        <v>0</v>
      </c>
      <c r="J7" s="19">
        <f t="shared" si="0"/>
        <v>438</v>
      </c>
      <c r="K7" s="19">
        <v>21</v>
      </c>
      <c r="L7" s="19">
        <v>389</v>
      </c>
      <c r="M7" s="19">
        <v>0</v>
      </c>
      <c r="N7" s="19">
        <v>28</v>
      </c>
      <c r="O7" s="19">
        <v>0</v>
      </c>
      <c r="P7" s="19">
        <f t="shared" si="1"/>
        <v>438</v>
      </c>
    </row>
    <row r="8" spans="1:16" ht="27" x14ac:dyDescent="0.85">
      <c r="A8" s="20"/>
      <c r="B8" s="23"/>
      <c r="C8" s="24" t="s">
        <v>23</v>
      </c>
      <c r="D8" s="19">
        <v>15</v>
      </c>
      <c r="E8" s="19">
        <v>536</v>
      </c>
      <c r="F8" s="19">
        <v>0</v>
      </c>
      <c r="G8" s="19">
        <v>0</v>
      </c>
      <c r="H8" s="19">
        <v>0</v>
      </c>
      <c r="I8" s="19">
        <v>0</v>
      </c>
      <c r="J8" s="19">
        <f t="shared" si="0"/>
        <v>551</v>
      </c>
      <c r="K8" s="19">
        <v>15</v>
      </c>
      <c r="L8" s="19">
        <v>523</v>
      </c>
      <c r="M8" s="19">
        <v>13</v>
      </c>
      <c r="N8" s="19">
        <v>0</v>
      </c>
      <c r="O8" s="19">
        <v>0</v>
      </c>
      <c r="P8" s="19">
        <f t="shared" si="1"/>
        <v>551</v>
      </c>
    </row>
    <row r="9" spans="1:16" ht="15.25" x14ac:dyDescent="0.85">
      <c r="A9" s="12">
        <v>4</v>
      </c>
      <c r="B9" s="25" t="s">
        <v>24</v>
      </c>
      <c r="C9" s="18" t="s">
        <v>17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f t="shared" si="0"/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f t="shared" si="1"/>
        <v>0</v>
      </c>
    </row>
    <row r="10" spans="1:16" ht="15.25" x14ac:dyDescent="0.85">
      <c r="A10" s="12">
        <v>5</v>
      </c>
      <c r="B10" s="25" t="s">
        <v>25</v>
      </c>
      <c r="C10" s="18" t="s">
        <v>17</v>
      </c>
      <c r="D10" s="19"/>
      <c r="E10" s="19"/>
      <c r="F10" s="19"/>
      <c r="G10" s="19"/>
      <c r="H10" s="19"/>
      <c r="I10" s="19"/>
      <c r="J10" s="19">
        <f t="shared" si="0"/>
        <v>0</v>
      </c>
      <c r="K10" s="19"/>
      <c r="L10" s="19"/>
      <c r="M10" s="19"/>
      <c r="N10" s="19"/>
      <c r="O10" s="19"/>
      <c r="P10" s="19">
        <f t="shared" si="1"/>
        <v>0</v>
      </c>
    </row>
    <row r="11" spans="1:16" ht="15.25" x14ac:dyDescent="0.85">
      <c r="A11" s="12">
        <v>6</v>
      </c>
      <c r="B11" s="25" t="s">
        <v>26</v>
      </c>
      <c r="C11" s="18" t="s">
        <v>17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f t="shared" si="0"/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f t="shared" si="1"/>
        <v>0</v>
      </c>
    </row>
    <row r="12" spans="1:16" ht="15.25" x14ac:dyDescent="0.85">
      <c r="A12" s="12">
        <v>7</v>
      </c>
      <c r="B12" s="25" t="s">
        <v>27</v>
      </c>
      <c r="C12" s="18" t="s">
        <v>17</v>
      </c>
      <c r="D12" s="19"/>
      <c r="E12" s="19"/>
      <c r="F12" s="19"/>
      <c r="G12" s="19"/>
      <c r="H12" s="19"/>
      <c r="I12" s="19"/>
      <c r="J12" s="19">
        <f t="shared" si="0"/>
        <v>0</v>
      </c>
      <c r="K12" s="19"/>
      <c r="L12" s="19"/>
      <c r="M12" s="19"/>
      <c r="N12" s="19"/>
      <c r="O12" s="19"/>
      <c r="P12" s="19">
        <f t="shared" si="1"/>
        <v>0</v>
      </c>
    </row>
    <row r="13" spans="1:16" ht="15.25" x14ac:dyDescent="0.85">
      <c r="A13" s="12">
        <v>8</v>
      </c>
      <c r="B13" s="25" t="s">
        <v>28</v>
      </c>
      <c r="C13" s="18" t="s">
        <v>17</v>
      </c>
      <c r="D13" s="19"/>
      <c r="E13" s="19"/>
      <c r="F13" s="19"/>
      <c r="G13" s="19"/>
      <c r="H13" s="19"/>
      <c r="I13" s="19"/>
      <c r="J13" s="19">
        <f t="shared" si="0"/>
        <v>0</v>
      </c>
      <c r="K13" s="19"/>
      <c r="L13" s="19"/>
      <c r="M13" s="19"/>
      <c r="N13" s="19"/>
      <c r="O13" s="19"/>
      <c r="P13" s="19">
        <f t="shared" si="1"/>
        <v>0</v>
      </c>
    </row>
    <row r="14" spans="1:16" ht="15.25" x14ac:dyDescent="0.85">
      <c r="A14" s="12">
        <v>9</v>
      </c>
      <c r="B14" s="25" t="s">
        <v>29</v>
      </c>
      <c r="C14" s="18" t="s">
        <v>30</v>
      </c>
      <c r="D14" s="19">
        <v>0</v>
      </c>
      <c r="E14" s="19">
        <v>1766</v>
      </c>
      <c r="F14" s="19">
        <v>12</v>
      </c>
      <c r="G14" s="19">
        <v>0</v>
      </c>
      <c r="H14" s="19">
        <v>0</v>
      </c>
      <c r="I14" s="19">
        <v>0</v>
      </c>
      <c r="J14" s="19">
        <f>SUM(D14:I14)</f>
        <v>1778</v>
      </c>
      <c r="K14" s="19">
        <v>0</v>
      </c>
      <c r="L14" s="19">
        <v>1719</v>
      </c>
      <c r="M14" s="19">
        <v>12</v>
      </c>
      <c r="N14" s="19">
        <v>47</v>
      </c>
      <c r="O14" s="19">
        <v>0</v>
      </c>
      <c r="P14" s="19">
        <f>SUM(K14:O14)</f>
        <v>1778</v>
      </c>
    </row>
    <row r="15" spans="1:16" ht="31.75" x14ac:dyDescent="0.9">
      <c r="A15" s="12">
        <v>10</v>
      </c>
      <c r="B15" s="25" t="s">
        <v>31</v>
      </c>
      <c r="C15" s="26" t="s">
        <v>30</v>
      </c>
      <c r="D15" s="27">
        <v>7</v>
      </c>
      <c r="E15" s="27">
        <v>1263</v>
      </c>
      <c r="F15" s="27">
        <v>0</v>
      </c>
      <c r="G15" s="27">
        <v>0</v>
      </c>
      <c r="H15" s="27">
        <v>0</v>
      </c>
      <c r="I15" s="27">
        <v>0</v>
      </c>
      <c r="J15" s="27">
        <f t="shared" si="0"/>
        <v>1270</v>
      </c>
      <c r="K15" s="27">
        <v>7</v>
      </c>
      <c r="L15" s="27">
        <v>1232</v>
      </c>
      <c r="M15" s="27">
        <v>0</v>
      </c>
      <c r="N15" s="27">
        <v>31</v>
      </c>
      <c r="O15" s="27">
        <v>0</v>
      </c>
      <c r="P15" s="27">
        <f t="shared" si="1"/>
        <v>1270</v>
      </c>
    </row>
    <row r="16" spans="1:16" ht="15.25" x14ac:dyDescent="0.85">
      <c r="A16" s="12">
        <v>11</v>
      </c>
      <c r="B16" s="25" t="s">
        <v>32</v>
      </c>
      <c r="C16" s="18" t="s">
        <v>33</v>
      </c>
      <c r="D16" s="19">
        <v>0</v>
      </c>
      <c r="E16" s="19">
        <v>477</v>
      </c>
      <c r="F16" s="19">
        <v>0</v>
      </c>
      <c r="G16" s="19">
        <v>0</v>
      </c>
      <c r="H16" s="19">
        <v>0</v>
      </c>
      <c r="I16" s="19">
        <v>0</v>
      </c>
      <c r="J16" s="19">
        <f t="shared" si="0"/>
        <v>477</v>
      </c>
      <c r="K16" s="19">
        <v>0</v>
      </c>
      <c r="L16" s="19">
        <v>477</v>
      </c>
      <c r="M16" s="19">
        <v>0</v>
      </c>
      <c r="N16" s="19">
        <v>0</v>
      </c>
      <c r="O16" s="19">
        <v>0</v>
      </c>
      <c r="P16" s="19">
        <f t="shared" si="1"/>
        <v>477</v>
      </c>
    </row>
    <row r="17" spans="1:16" ht="15.25" x14ac:dyDescent="0.85">
      <c r="A17" s="12">
        <v>12</v>
      </c>
      <c r="B17" s="25" t="s">
        <v>34</v>
      </c>
      <c r="C17" s="18" t="s">
        <v>35</v>
      </c>
      <c r="D17" s="19">
        <v>0</v>
      </c>
      <c r="E17" s="19">
        <v>45</v>
      </c>
      <c r="F17" s="19">
        <v>0</v>
      </c>
      <c r="G17" s="19">
        <v>0</v>
      </c>
      <c r="H17" s="19">
        <v>0</v>
      </c>
      <c r="I17" s="19">
        <v>0</v>
      </c>
      <c r="J17" s="19">
        <f t="shared" si="0"/>
        <v>45</v>
      </c>
      <c r="K17" s="19">
        <v>0</v>
      </c>
      <c r="L17" s="19">
        <v>38</v>
      </c>
      <c r="M17" s="19">
        <v>0</v>
      </c>
      <c r="N17" s="19">
        <v>7</v>
      </c>
      <c r="O17" s="19">
        <v>0</v>
      </c>
      <c r="P17" s="19">
        <f t="shared" si="1"/>
        <v>45</v>
      </c>
    </row>
    <row r="18" spans="1:16" ht="15.25" x14ac:dyDescent="0.85">
      <c r="A18" s="12">
        <v>13</v>
      </c>
      <c r="B18" s="25" t="s">
        <v>36</v>
      </c>
      <c r="C18" s="18" t="s">
        <v>37</v>
      </c>
      <c r="D18" s="19">
        <v>0</v>
      </c>
      <c r="E18" s="19">
        <v>1186</v>
      </c>
      <c r="F18" s="19">
        <v>0</v>
      </c>
      <c r="G18" s="19">
        <v>0</v>
      </c>
      <c r="H18" s="19">
        <v>0</v>
      </c>
      <c r="I18" s="19">
        <v>0</v>
      </c>
      <c r="J18" s="19">
        <f t="shared" si="0"/>
        <v>1186</v>
      </c>
      <c r="K18" s="19">
        <v>0</v>
      </c>
      <c r="L18" s="19">
        <v>1098</v>
      </c>
      <c r="M18" s="19">
        <v>0</v>
      </c>
      <c r="N18" s="19">
        <v>88</v>
      </c>
      <c r="O18" s="19">
        <v>0</v>
      </c>
      <c r="P18" s="19">
        <f t="shared" si="1"/>
        <v>1186</v>
      </c>
    </row>
    <row r="19" spans="1:16" ht="15.25" x14ac:dyDescent="0.85">
      <c r="A19" s="12">
        <v>14</v>
      </c>
      <c r="B19" s="25" t="s">
        <v>38</v>
      </c>
      <c r="C19" s="18" t="s">
        <v>39</v>
      </c>
      <c r="D19" s="19">
        <v>26</v>
      </c>
      <c r="E19" s="19">
        <v>659</v>
      </c>
      <c r="F19" s="19">
        <v>0</v>
      </c>
      <c r="G19" s="19">
        <v>0</v>
      </c>
      <c r="H19" s="19">
        <v>0</v>
      </c>
      <c r="I19" s="19">
        <v>0</v>
      </c>
      <c r="J19" s="19">
        <f t="shared" si="0"/>
        <v>685</v>
      </c>
      <c r="K19" s="19">
        <v>26</v>
      </c>
      <c r="L19" s="19">
        <v>610</v>
      </c>
      <c r="M19" s="19">
        <v>0</v>
      </c>
      <c r="N19" s="19">
        <v>49</v>
      </c>
      <c r="O19" s="19">
        <v>0</v>
      </c>
      <c r="P19" s="19">
        <f t="shared" si="1"/>
        <v>685</v>
      </c>
    </row>
    <row r="20" spans="1:16" ht="54.25" x14ac:dyDescent="0.85">
      <c r="A20" s="12">
        <v>15</v>
      </c>
      <c r="B20" s="25" t="s">
        <v>40</v>
      </c>
      <c r="C20" s="28" t="s">
        <v>41</v>
      </c>
      <c r="D20" s="27">
        <v>0</v>
      </c>
      <c r="E20" s="27">
        <v>207</v>
      </c>
      <c r="F20" s="27">
        <v>0</v>
      </c>
      <c r="G20" s="27">
        <v>4</v>
      </c>
      <c r="H20" s="27">
        <v>0</v>
      </c>
      <c r="I20" s="27">
        <v>0</v>
      </c>
      <c r="J20" s="27">
        <f t="shared" si="0"/>
        <v>211</v>
      </c>
      <c r="K20" s="27">
        <v>0</v>
      </c>
      <c r="L20" s="27">
        <v>207</v>
      </c>
      <c r="M20" s="27">
        <v>0</v>
      </c>
      <c r="N20" s="27">
        <v>4</v>
      </c>
      <c r="O20" s="27">
        <v>0</v>
      </c>
      <c r="P20" s="27">
        <f t="shared" si="1"/>
        <v>211</v>
      </c>
    </row>
    <row r="21" spans="1:16" x14ac:dyDescent="0.85">
      <c r="A21" s="16">
        <v>16</v>
      </c>
      <c r="B21" s="17" t="s">
        <v>42</v>
      </c>
      <c r="C21" s="18" t="s">
        <v>43</v>
      </c>
      <c r="D21" s="19">
        <v>117</v>
      </c>
      <c r="E21" s="19">
        <v>592</v>
      </c>
      <c r="F21" s="19">
        <v>0</v>
      </c>
      <c r="G21" s="19">
        <v>0</v>
      </c>
      <c r="H21" s="19">
        <v>0</v>
      </c>
      <c r="I21" s="19">
        <v>0</v>
      </c>
      <c r="J21" s="19">
        <f t="shared" si="0"/>
        <v>709</v>
      </c>
      <c r="K21" s="19">
        <v>118</v>
      </c>
      <c r="L21" s="19">
        <v>591</v>
      </c>
      <c r="M21" s="19">
        <v>0</v>
      </c>
      <c r="N21" s="19">
        <v>0</v>
      </c>
      <c r="O21" s="19">
        <v>0</v>
      </c>
      <c r="P21" s="19">
        <f t="shared" si="1"/>
        <v>709</v>
      </c>
    </row>
    <row r="22" spans="1:16" x14ac:dyDescent="0.85">
      <c r="A22" s="20"/>
      <c r="B22" s="21"/>
      <c r="C22" s="18" t="s">
        <v>44</v>
      </c>
      <c r="D22" s="19">
        <v>97</v>
      </c>
      <c r="E22" s="19">
        <v>601</v>
      </c>
      <c r="F22" s="19">
        <v>0</v>
      </c>
      <c r="G22" s="19">
        <v>0</v>
      </c>
      <c r="H22" s="19">
        <v>0</v>
      </c>
      <c r="I22" s="19">
        <v>0</v>
      </c>
      <c r="J22" s="19">
        <f t="shared" si="0"/>
        <v>698</v>
      </c>
      <c r="K22" s="19">
        <v>90</v>
      </c>
      <c r="L22" s="19">
        <v>608</v>
      </c>
      <c r="M22" s="19">
        <v>0</v>
      </c>
      <c r="N22" s="19">
        <v>0</v>
      </c>
      <c r="O22" s="19">
        <v>0</v>
      </c>
      <c r="P22" s="19">
        <f t="shared" si="1"/>
        <v>698</v>
      </c>
    </row>
    <row r="23" spans="1:16" ht="15.25" x14ac:dyDescent="0.85">
      <c r="A23" s="12">
        <v>17</v>
      </c>
      <c r="B23" s="25" t="s">
        <v>45</v>
      </c>
      <c r="C23" s="18" t="s">
        <v>17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f t="shared" si="0"/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f t="shared" si="1"/>
        <v>0</v>
      </c>
    </row>
    <row r="24" spans="1:16" ht="67.5" x14ac:dyDescent="0.85">
      <c r="A24" s="12">
        <v>18</v>
      </c>
      <c r="B24" s="25" t="s">
        <v>46</v>
      </c>
      <c r="C24" s="29" t="s">
        <v>47</v>
      </c>
      <c r="D24" s="27">
        <v>63</v>
      </c>
      <c r="E24" s="27">
        <v>322</v>
      </c>
      <c r="F24" s="27">
        <v>0</v>
      </c>
      <c r="G24" s="27">
        <v>0</v>
      </c>
      <c r="H24" s="27">
        <v>0</v>
      </c>
      <c r="I24" s="27">
        <v>0</v>
      </c>
      <c r="J24" s="27">
        <f t="shared" si="0"/>
        <v>385</v>
      </c>
      <c r="K24" s="27">
        <v>63</v>
      </c>
      <c r="L24" s="27">
        <v>319</v>
      </c>
      <c r="M24" s="27">
        <v>0</v>
      </c>
      <c r="N24" s="27">
        <v>3</v>
      </c>
      <c r="O24" s="27">
        <v>0</v>
      </c>
      <c r="P24" s="27">
        <f t="shared" si="1"/>
        <v>385</v>
      </c>
    </row>
    <row r="25" spans="1:16" ht="15.9" x14ac:dyDescent="0.9">
      <c r="A25" s="16">
        <v>19</v>
      </c>
      <c r="B25" s="17" t="s">
        <v>48</v>
      </c>
      <c r="C25" s="30" t="s">
        <v>49</v>
      </c>
      <c r="D25" s="19">
        <v>0</v>
      </c>
      <c r="E25" s="19">
        <v>1033</v>
      </c>
      <c r="F25" s="19">
        <v>0</v>
      </c>
      <c r="G25" s="19">
        <v>0</v>
      </c>
      <c r="H25" s="19">
        <v>0</v>
      </c>
      <c r="I25" s="19">
        <v>0</v>
      </c>
      <c r="J25" s="19">
        <f t="shared" si="0"/>
        <v>1033</v>
      </c>
      <c r="K25" s="19">
        <v>0</v>
      </c>
      <c r="L25" s="19">
        <v>998</v>
      </c>
      <c r="M25" s="19">
        <v>0</v>
      </c>
      <c r="N25" s="19">
        <v>35</v>
      </c>
      <c r="O25" s="19">
        <v>0</v>
      </c>
      <c r="P25" s="19">
        <f t="shared" si="1"/>
        <v>1033</v>
      </c>
    </row>
    <row r="26" spans="1:16" ht="15.9" x14ac:dyDescent="0.9">
      <c r="A26" s="20"/>
      <c r="B26" s="21"/>
      <c r="C26" s="30" t="s">
        <v>50</v>
      </c>
      <c r="D26" s="19">
        <v>0</v>
      </c>
      <c r="E26" s="19">
        <v>142</v>
      </c>
      <c r="F26" s="19">
        <v>0</v>
      </c>
      <c r="G26" s="19">
        <v>0</v>
      </c>
      <c r="H26" s="19">
        <v>0</v>
      </c>
      <c r="I26" s="19">
        <v>0</v>
      </c>
      <c r="J26" s="19">
        <v>142</v>
      </c>
      <c r="K26" s="19">
        <v>0</v>
      </c>
      <c r="L26" s="19">
        <v>134</v>
      </c>
      <c r="M26" s="19">
        <v>0</v>
      </c>
      <c r="N26" s="19">
        <v>8</v>
      </c>
      <c r="O26" s="19">
        <v>0</v>
      </c>
      <c r="P26" s="19">
        <f>SUM(K26:O26)</f>
        <v>142</v>
      </c>
    </row>
    <row r="27" spans="1:16" ht="25.75" x14ac:dyDescent="0.85">
      <c r="A27" s="16">
        <v>20</v>
      </c>
      <c r="B27" s="17" t="s">
        <v>51</v>
      </c>
      <c r="C27" s="31" t="s">
        <v>52</v>
      </c>
      <c r="D27" s="19">
        <v>0</v>
      </c>
      <c r="E27" s="19">
        <v>108</v>
      </c>
      <c r="F27" s="19">
        <v>0</v>
      </c>
      <c r="G27" s="19">
        <v>0</v>
      </c>
      <c r="H27" s="19">
        <v>0</v>
      </c>
      <c r="I27" s="19">
        <v>0</v>
      </c>
      <c r="J27" s="19">
        <f t="shared" si="0"/>
        <v>108</v>
      </c>
      <c r="K27" s="19">
        <v>0</v>
      </c>
      <c r="L27" s="19">
        <v>89</v>
      </c>
      <c r="M27" s="19">
        <v>0</v>
      </c>
      <c r="N27" s="19">
        <v>19</v>
      </c>
      <c r="O27" s="19">
        <v>0</v>
      </c>
      <c r="P27" s="19">
        <f t="shared" si="1"/>
        <v>108</v>
      </c>
    </row>
    <row r="28" spans="1:16" ht="38.6" x14ac:dyDescent="0.85">
      <c r="A28" s="20"/>
      <c r="B28" s="21"/>
      <c r="C28" s="31" t="s">
        <v>53</v>
      </c>
      <c r="D28" s="19">
        <v>0</v>
      </c>
      <c r="E28" s="19">
        <v>32</v>
      </c>
      <c r="F28" s="19">
        <v>0</v>
      </c>
      <c r="G28" s="19">
        <v>0</v>
      </c>
      <c r="H28" s="19">
        <v>0</v>
      </c>
      <c r="I28" s="19">
        <v>0</v>
      </c>
      <c r="J28" s="19">
        <f>SUM(D28:I28)</f>
        <v>32</v>
      </c>
      <c r="K28" s="19">
        <v>0</v>
      </c>
      <c r="L28" s="19">
        <v>25</v>
      </c>
      <c r="M28" s="19">
        <v>0</v>
      </c>
      <c r="N28" s="19">
        <v>7</v>
      </c>
      <c r="O28" s="19">
        <v>0</v>
      </c>
      <c r="P28" s="19">
        <f>SUM(K28:O28)</f>
        <v>32</v>
      </c>
    </row>
    <row r="29" spans="1:16" x14ac:dyDescent="0.85">
      <c r="A29" s="16">
        <v>21</v>
      </c>
      <c r="B29" s="17" t="s">
        <v>54</v>
      </c>
      <c r="C29" s="18" t="s">
        <v>55</v>
      </c>
      <c r="D29" s="19">
        <v>0</v>
      </c>
      <c r="E29" s="19">
        <v>222</v>
      </c>
      <c r="F29" s="19">
        <v>0</v>
      </c>
      <c r="G29" s="19">
        <v>0</v>
      </c>
      <c r="H29" s="19"/>
      <c r="I29" s="19">
        <v>0</v>
      </c>
      <c r="J29" s="19">
        <f t="shared" si="0"/>
        <v>222</v>
      </c>
      <c r="K29" s="19">
        <v>0</v>
      </c>
      <c r="L29" s="19">
        <v>222</v>
      </c>
      <c r="M29" s="19">
        <v>0</v>
      </c>
      <c r="N29" s="19">
        <v>0</v>
      </c>
      <c r="O29" s="19">
        <v>0</v>
      </c>
      <c r="P29" s="19">
        <f t="shared" si="1"/>
        <v>222</v>
      </c>
    </row>
    <row r="30" spans="1:16" x14ac:dyDescent="0.85">
      <c r="A30" s="32"/>
      <c r="B30" s="33"/>
      <c r="C30" s="18" t="s">
        <v>56</v>
      </c>
      <c r="D30" s="19">
        <v>0</v>
      </c>
      <c r="E30" s="19">
        <v>471</v>
      </c>
      <c r="F30" s="19">
        <v>0</v>
      </c>
      <c r="G30" s="19">
        <v>0</v>
      </c>
      <c r="H30" s="19">
        <v>0</v>
      </c>
      <c r="I30" s="19">
        <v>0</v>
      </c>
      <c r="J30" s="19">
        <f t="shared" si="0"/>
        <v>471</v>
      </c>
      <c r="K30" s="19">
        <v>0</v>
      </c>
      <c r="L30" s="19">
        <v>349</v>
      </c>
      <c r="M30" s="19">
        <v>0</v>
      </c>
      <c r="N30" s="19">
        <v>122</v>
      </c>
      <c r="O30" s="19">
        <v>0</v>
      </c>
      <c r="P30" s="19">
        <f t="shared" si="1"/>
        <v>471</v>
      </c>
    </row>
    <row r="31" spans="1:16" ht="15.25" x14ac:dyDescent="0.85">
      <c r="A31" s="12">
        <v>22</v>
      </c>
      <c r="B31" s="25" t="s">
        <v>57</v>
      </c>
      <c r="C31" s="18" t="s">
        <v>17</v>
      </c>
      <c r="D31" s="19"/>
      <c r="E31" s="19"/>
      <c r="F31" s="19"/>
      <c r="G31" s="19"/>
      <c r="H31" s="19"/>
      <c r="I31" s="19"/>
      <c r="J31" s="19">
        <f t="shared" si="0"/>
        <v>0</v>
      </c>
      <c r="K31" s="19"/>
      <c r="L31" s="19"/>
      <c r="M31" s="19"/>
      <c r="N31" s="19"/>
      <c r="O31" s="19"/>
      <c r="P31" s="19">
        <f t="shared" si="1"/>
        <v>0</v>
      </c>
    </row>
    <row r="32" spans="1:16" ht="15.25" x14ac:dyDescent="0.85">
      <c r="A32" s="12">
        <v>23</v>
      </c>
      <c r="B32" s="25" t="s">
        <v>58</v>
      </c>
      <c r="C32" s="18" t="s">
        <v>17</v>
      </c>
      <c r="D32" s="19"/>
      <c r="E32" s="19"/>
      <c r="F32" s="19"/>
      <c r="G32" s="19"/>
      <c r="H32" s="19"/>
      <c r="I32" s="19"/>
      <c r="J32" s="19">
        <f t="shared" si="0"/>
        <v>0</v>
      </c>
      <c r="K32" s="19"/>
      <c r="L32" s="19"/>
      <c r="M32" s="19"/>
      <c r="N32" s="19"/>
      <c r="O32" s="19"/>
      <c r="P32" s="19">
        <f t="shared" si="1"/>
        <v>0</v>
      </c>
    </row>
    <row r="33" spans="1:16" ht="55.75" x14ac:dyDescent="0.85">
      <c r="A33" s="12">
        <v>24</v>
      </c>
      <c r="B33" s="34" t="s">
        <v>59</v>
      </c>
      <c r="C33" s="18" t="s">
        <v>17</v>
      </c>
      <c r="D33" s="19"/>
      <c r="E33" s="19"/>
      <c r="F33" s="19"/>
      <c r="G33" s="19"/>
      <c r="H33" s="19"/>
      <c r="I33" s="19"/>
      <c r="J33" s="19">
        <f t="shared" si="0"/>
        <v>0</v>
      </c>
      <c r="K33" s="19"/>
      <c r="L33" s="19"/>
      <c r="M33" s="19"/>
      <c r="N33" s="19"/>
      <c r="O33" s="19"/>
      <c r="P33" s="19">
        <f t="shared" si="1"/>
        <v>0</v>
      </c>
    </row>
    <row r="34" spans="1:16" ht="15.25" x14ac:dyDescent="0.85">
      <c r="A34" s="12">
        <v>25</v>
      </c>
      <c r="B34" s="25" t="s">
        <v>60</v>
      </c>
      <c r="C34" s="18" t="s">
        <v>17</v>
      </c>
      <c r="D34" s="19"/>
      <c r="E34" s="19"/>
      <c r="F34" s="19"/>
      <c r="G34" s="19"/>
      <c r="H34" s="19"/>
      <c r="I34" s="19"/>
      <c r="J34" s="19">
        <f t="shared" si="0"/>
        <v>0</v>
      </c>
      <c r="K34" s="19"/>
      <c r="L34" s="19"/>
      <c r="M34" s="19"/>
      <c r="N34" s="19"/>
      <c r="O34" s="19"/>
      <c r="P34" s="19">
        <f t="shared" si="1"/>
        <v>0</v>
      </c>
    </row>
    <row r="35" spans="1:16" ht="15.25" x14ac:dyDescent="0.85">
      <c r="A35" s="12">
        <v>26</v>
      </c>
      <c r="B35" s="25" t="s">
        <v>61</v>
      </c>
      <c r="C35" s="18" t="s">
        <v>17</v>
      </c>
      <c r="D35" s="19"/>
      <c r="E35" s="19"/>
      <c r="F35" s="19"/>
      <c r="G35" s="19"/>
      <c r="H35" s="19"/>
      <c r="I35" s="19"/>
      <c r="J35" s="19">
        <f t="shared" si="0"/>
        <v>0</v>
      </c>
      <c r="K35" s="19"/>
      <c r="L35" s="19"/>
      <c r="M35" s="19"/>
      <c r="N35" s="19"/>
      <c r="O35" s="19"/>
      <c r="P35" s="19">
        <f t="shared" si="1"/>
        <v>0</v>
      </c>
    </row>
    <row r="36" spans="1:16" ht="40.75" x14ac:dyDescent="0.85">
      <c r="A36" s="35">
        <v>27</v>
      </c>
      <c r="B36" s="36" t="s">
        <v>62</v>
      </c>
      <c r="C36" s="37" t="s">
        <v>63</v>
      </c>
      <c r="D36" s="38">
        <v>14</v>
      </c>
      <c r="E36" s="38">
        <v>472</v>
      </c>
      <c r="F36" s="38">
        <v>0</v>
      </c>
      <c r="G36" s="38">
        <v>0</v>
      </c>
      <c r="H36" s="38">
        <v>0</v>
      </c>
      <c r="I36" s="38">
        <v>0</v>
      </c>
      <c r="J36" s="38">
        <f t="shared" si="0"/>
        <v>486</v>
      </c>
      <c r="K36" s="38">
        <v>0</v>
      </c>
      <c r="L36" s="38">
        <v>486</v>
      </c>
      <c r="M36" s="38">
        <v>0</v>
      </c>
      <c r="N36" s="38">
        <v>0</v>
      </c>
      <c r="O36" s="38">
        <v>0</v>
      </c>
      <c r="P36" s="19">
        <f t="shared" si="1"/>
        <v>486</v>
      </c>
    </row>
    <row r="37" spans="1:16" ht="15.25" x14ac:dyDescent="0.85">
      <c r="A37" s="12">
        <v>28</v>
      </c>
      <c r="B37" s="25" t="s">
        <v>64</v>
      </c>
      <c r="C37" s="18" t="s">
        <v>17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f t="shared" si="0"/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f t="shared" si="1"/>
        <v>0</v>
      </c>
    </row>
    <row r="38" spans="1:16" ht="15.25" x14ac:dyDescent="0.85">
      <c r="A38" s="12">
        <v>29</v>
      </c>
      <c r="B38" s="25" t="s">
        <v>65</v>
      </c>
      <c r="C38" s="18" t="s">
        <v>17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f t="shared" si="0"/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f t="shared" si="1"/>
        <v>0</v>
      </c>
    </row>
    <row r="39" spans="1:16" ht="15.25" x14ac:dyDescent="0.85">
      <c r="A39" s="12">
        <v>30</v>
      </c>
      <c r="B39" s="25" t="s">
        <v>66</v>
      </c>
      <c r="C39" s="18" t="s">
        <v>67</v>
      </c>
      <c r="D39" s="19">
        <v>52</v>
      </c>
      <c r="E39" s="19">
        <v>920</v>
      </c>
      <c r="F39" s="19">
        <v>0</v>
      </c>
      <c r="G39" s="19">
        <v>0</v>
      </c>
      <c r="H39" s="19">
        <v>0</v>
      </c>
      <c r="I39" s="19">
        <v>0</v>
      </c>
      <c r="J39" s="19">
        <f t="shared" si="0"/>
        <v>972</v>
      </c>
      <c r="K39" s="19">
        <v>52</v>
      </c>
      <c r="L39" s="19">
        <v>620</v>
      </c>
      <c r="M39" s="19">
        <v>0</v>
      </c>
      <c r="N39" s="19">
        <v>300</v>
      </c>
      <c r="O39" s="19">
        <v>0</v>
      </c>
      <c r="P39" s="19">
        <f t="shared" si="1"/>
        <v>972</v>
      </c>
    </row>
    <row r="40" spans="1:16" ht="15.25" x14ac:dyDescent="0.85">
      <c r="A40" s="12">
        <v>31</v>
      </c>
      <c r="B40" s="25" t="s">
        <v>68</v>
      </c>
      <c r="C40" s="18" t="s">
        <v>17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</row>
    <row r="41" spans="1:16" ht="55.75" x14ac:dyDescent="0.85">
      <c r="A41" s="12">
        <v>32</v>
      </c>
      <c r="B41" s="34" t="s">
        <v>69</v>
      </c>
      <c r="C41" s="18" t="s">
        <v>67</v>
      </c>
      <c r="D41" s="19">
        <v>3</v>
      </c>
      <c r="E41" s="19">
        <v>57</v>
      </c>
      <c r="F41" s="19">
        <v>0</v>
      </c>
      <c r="G41" s="19">
        <v>0</v>
      </c>
      <c r="H41" s="19">
        <v>0</v>
      </c>
      <c r="I41" s="19">
        <v>0</v>
      </c>
      <c r="J41" s="19">
        <f t="shared" si="0"/>
        <v>60</v>
      </c>
      <c r="K41" s="19">
        <v>3</v>
      </c>
      <c r="L41" s="19">
        <v>48</v>
      </c>
      <c r="M41" s="19">
        <v>0</v>
      </c>
      <c r="N41" s="19">
        <v>9</v>
      </c>
      <c r="O41" s="19">
        <v>0</v>
      </c>
      <c r="P41" s="19">
        <f t="shared" si="1"/>
        <v>60</v>
      </c>
    </row>
    <row r="42" spans="1:16" x14ac:dyDescent="0.85">
      <c r="A42" s="39"/>
      <c r="B42" s="40" t="s">
        <v>11</v>
      </c>
      <c r="C42" s="41"/>
      <c r="D42" s="42">
        <f>SUM(D4:D41)</f>
        <v>415</v>
      </c>
      <c r="E42" s="42">
        <f t="shared" ref="E42:P42" si="2">SUM(E4:E41)</f>
        <v>12765</v>
      </c>
      <c r="F42" s="42">
        <f t="shared" si="2"/>
        <v>131</v>
      </c>
      <c r="G42" s="42">
        <f t="shared" si="2"/>
        <v>4</v>
      </c>
      <c r="H42" s="42">
        <f t="shared" si="2"/>
        <v>0</v>
      </c>
      <c r="I42" s="42">
        <f t="shared" si="2"/>
        <v>0</v>
      </c>
      <c r="J42" s="43">
        <f t="shared" si="2"/>
        <v>13315</v>
      </c>
      <c r="K42" s="42">
        <f t="shared" si="2"/>
        <v>395</v>
      </c>
      <c r="L42" s="42">
        <f t="shared" si="2"/>
        <v>12006</v>
      </c>
      <c r="M42" s="42">
        <f t="shared" si="2"/>
        <v>144</v>
      </c>
      <c r="N42" s="42">
        <f t="shared" si="2"/>
        <v>770</v>
      </c>
      <c r="O42" s="42">
        <f t="shared" si="2"/>
        <v>0</v>
      </c>
      <c r="P42" s="43">
        <f t="shared" si="2"/>
        <v>13315</v>
      </c>
    </row>
  </sheetData>
  <mergeCells count="18">
    <mergeCell ref="A25:A26"/>
    <mergeCell ref="B25:B26"/>
    <mergeCell ref="A27:A28"/>
    <mergeCell ref="B27:B28"/>
    <mergeCell ref="A29:A30"/>
    <mergeCell ref="B29:B30"/>
    <mergeCell ref="A5:A6"/>
    <mergeCell ref="B5:B6"/>
    <mergeCell ref="A7:A8"/>
    <mergeCell ref="B7:B8"/>
    <mergeCell ref="A21:A22"/>
    <mergeCell ref="B21:B22"/>
    <mergeCell ref="B1:P1"/>
    <mergeCell ref="A2:A3"/>
    <mergeCell ref="B2:B3"/>
    <mergeCell ref="C2:C3"/>
    <mergeCell ref="D2:J2"/>
    <mergeCell ref="K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NDRSC</dc:creator>
  <cp:lastModifiedBy>NDRSC</cp:lastModifiedBy>
  <dcterms:created xsi:type="dcterms:W3CDTF">2026-06-21T15:54:48Z</dcterms:created>
  <dcterms:modified xsi:type="dcterms:W3CDTF">2026-06-21T15:55:14Z</dcterms:modified>
</cp:coreProperties>
</file>