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30DB431-8C2E-44E4-B853-F7544C16ED26}" xr6:coauthVersionLast="47" xr6:coauthVersionMax="47" xr10:uidLastSave="{00000000-0000-0000-0000-000000000000}"/>
  <bookViews>
    <workbookView xWindow="-90" yWindow="-90" windowWidth="16637" windowHeight="9746" xr2:uid="{0F03184E-AE1A-489B-8EDD-213C761CA8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D36" i="1"/>
  <c r="C36" i="1"/>
  <c r="E35" i="1"/>
  <c r="K35" i="1" s="1"/>
  <c r="K34" i="1"/>
  <c r="E34" i="1"/>
  <c r="E33" i="1"/>
  <c r="K33" i="1" s="1"/>
  <c r="E32" i="1"/>
  <c r="K32" i="1" s="1"/>
  <c r="K31" i="1"/>
  <c r="E31" i="1"/>
  <c r="E30" i="1"/>
  <c r="K30" i="1" s="1"/>
  <c r="E29" i="1"/>
  <c r="K29" i="1" s="1"/>
  <c r="K28" i="1"/>
  <c r="E28" i="1"/>
  <c r="E27" i="1"/>
  <c r="K27" i="1" s="1"/>
  <c r="E26" i="1"/>
  <c r="K26" i="1" s="1"/>
  <c r="E25" i="1"/>
  <c r="K25" i="1" s="1"/>
  <c r="E24" i="1"/>
  <c r="K24" i="1" s="1"/>
  <c r="E23" i="1"/>
  <c r="K23" i="1" s="1"/>
  <c r="K22" i="1"/>
  <c r="E22" i="1"/>
  <c r="E21" i="1"/>
  <c r="K21" i="1" s="1"/>
  <c r="E20" i="1"/>
  <c r="K20" i="1" s="1"/>
  <c r="E19" i="1"/>
  <c r="K19" i="1" s="1"/>
  <c r="E18" i="1"/>
  <c r="K18" i="1" s="1"/>
  <c r="E17" i="1"/>
  <c r="K17" i="1" s="1"/>
  <c r="K16" i="1"/>
  <c r="E16" i="1"/>
  <c r="E15" i="1"/>
  <c r="K15" i="1" s="1"/>
  <c r="E14" i="1"/>
  <c r="K14" i="1" s="1"/>
  <c r="E13" i="1"/>
  <c r="K13" i="1" s="1"/>
  <c r="E12" i="1"/>
  <c r="K12" i="1" s="1"/>
  <c r="E11" i="1"/>
  <c r="K11" i="1" s="1"/>
  <c r="K10" i="1"/>
  <c r="E10" i="1"/>
  <c r="E9" i="1"/>
  <c r="K9" i="1" s="1"/>
  <c r="E8" i="1"/>
  <c r="K8" i="1" s="1"/>
  <c r="E7" i="1"/>
  <c r="K7" i="1" s="1"/>
  <c r="E6" i="1"/>
  <c r="K6" i="1" s="1"/>
  <c r="E5" i="1"/>
  <c r="E36" i="1" s="1"/>
  <c r="K36" i="1" s="1"/>
  <c r="K4" i="1"/>
  <c r="E4" i="1"/>
  <c r="K5" i="1" l="1"/>
</calcChain>
</file>

<file path=xl/sharedStrings.xml><?xml version="1.0" encoding="utf-8"?>
<sst xmlns="http://schemas.openxmlformats.org/spreadsheetml/2006/main" count="45" uniqueCount="44">
  <si>
    <t>අනු අංකය</t>
  </si>
  <si>
    <t>වසම</t>
  </si>
  <si>
    <t>ස්ත්‍රි</t>
  </si>
  <si>
    <t>පුරුෂ</t>
  </si>
  <si>
    <t>එකතුව</t>
  </si>
  <si>
    <t>වසමේ ලියාපදිංචි මුලු ඡන්ද දායකයින්  සංඛ්‍යාව</t>
  </si>
  <si>
    <t>වසමේ පදිංචි මුලු ඡන්ද දායකයින්  සංඛ්‍යාව</t>
  </si>
  <si>
    <t>මුලු පවුල් සංඛ්‍යාව</t>
  </si>
  <si>
    <t>මුළු නිවාස ගණන</t>
  </si>
  <si>
    <t>මුළු භූමි ප්‍රමාණය (වර්ග කි.මී)</t>
  </si>
  <si>
    <t>ජන ඝනත්වය (ව.කි.මී )</t>
  </si>
  <si>
    <t>106 යටියන්තොට වසම</t>
  </si>
  <si>
    <t>106 Aපරුස්සැල්ල වසම</t>
  </si>
  <si>
    <t>106 B කබුළුමුල්ල වසම</t>
  </si>
  <si>
    <t>106 C  මහවිල වසම</t>
  </si>
  <si>
    <t>107 B ගල්පාත වසම</t>
  </si>
  <si>
    <t>108 මත්තමගොඩ වසම</t>
  </si>
  <si>
    <t>115 C පහල ගරාගොඩ වසම</t>
  </si>
  <si>
    <t>115 D ඉහල ගරාගොඩ වසම</t>
  </si>
  <si>
    <t>115 E මීගස්තැන්න වසම</t>
  </si>
  <si>
    <t>115 F පැලැල්ලේගම වසම</t>
  </si>
  <si>
    <t>131 A අමනාවල වසම</t>
  </si>
  <si>
    <t>131 D බෙරන්නාව වසම</t>
  </si>
  <si>
    <t>131 E සීපෝත් වසම</t>
  </si>
  <si>
    <t>132 දොඹේපොල වසම</t>
  </si>
  <si>
    <t>132 A මලල්පොල වසම</t>
  </si>
  <si>
    <t>132 B ජයවින්දාගම වසම</t>
  </si>
  <si>
    <t>133 ගෝනගමුව වසම</t>
  </si>
  <si>
    <t xml:space="preserve">133 A තැලිගම වසම </t>
  </si>
  <si>
    <t>133 B නෙළුවතුකන්ද වසම</t>
  </si>
  <si>
    <t>134 කිතුල්ගල උතුර වසම</t>
  </si>
  <si>
    <t>134 A මහබාගේ වසම</t>
  </si>
  <si>
    <t>134 B කිතුල්ගල දකුණ වසම</t>
  </si>
  <si>
    <t>134 C මල්වත්ත වසම</t>
  </si>
  <si>
    <t>134 D කළුකොහුතැන්න වසම</t>
  </si>
  <si>
    <t>134 E දුණුකේදෙනිය වසම</t>
  </si>
  <si>
    <t>134 F කිරිකොහුතැන්න වසම</t>
  </si>
  <si>
    <t>135 ගනේපල්ල වසම</t>
  </si>
  <si>
    <t>135 A වැලිහෙලතැන්න වසම</t>
  </si>
  <si>
    <t>135 B පොල්පිටිය වසම</t>
  </si>
  <si>
    <t>135 C වීරගල්ල වසම</t>
  </si>
  <si>
    <t>135 D නවට වසම</t>
  </si>
  <si>
    <t>135 E හක්බෙල්ලාවක වසම</t>
  </si>
  <si>
    <t xml:space="preserve"> වසම් මට්ටමින් මුළු ජනගහනය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</si>
</sst>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Iskoola Pota"/>
      <family val="2"/>
    </font>
    <font>
      <b/>
      <sz val="11"/>
      <color theme="1"/>
      <name val="Iskoola Pota"/>
      <family val="2"/>
    </font>
    <font>
      <sz val="12"/>
      <color theme="1"/>
      <name val="Iskoola Pota"/>
      <family val="2"/>
    </font>
    <font>
      <sz val="11"/>
      <color rgb="FF000000"/>
      <name val="Iskoola Pota"/>
      <family val="2"/>
    </font>
    <font>
      <sz val="12"/>
      <name val="Iskoola Pota"/>
      <family val="2"/>
    </font>
    <font>
      <sz val="11"/>
      <color rgb="FF000000"/>
      <name val="Iskoola Pota"/>
    </font>
    <font>
      <sz val="11"/>
      <color theme="1"/>
      <name val="Iskoola Pota"/>
    </font>
    <font>
      <sz val="11"/>
      <color theme="1"/>
      <name val="Iskoola Pota"/>
      <family val="2"/>
    </font>
    <font>
      <b/>
      <sz val="12"/>
      <color theme="1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32F4-FFC7-4359-B79E-BEE57E5AA8C1}">
  <dimension ref="A1:K36"/>
  <sheetViews>
    <sheetView tabSelected="1" workbookViewId="0">
      <selection activeCell="L3" sqref="A3:XFD3"/>
    </sheetView>
  </sheetViews>
  <sheetFormatPr defaultRowHeight="14.6" x14ac:dyDescent="0.85"/>
  <sheetData>
    <row r="1" spans="1:11" ht="17.600000000000001" x14ac:dyDescent="0.8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8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3" t="s">
        <v>10</v>
      </c>
    </row>
    <row r="3" spans="1:11" ht="38.450000000000003" customHeight="1" x14ac:dyDescent="0.85">
      <c r="A3" s="2"/>
      <c r="B3" s="2"/>
      <c r="C3" s="2"/>
      <c r="D3" s="2"/>
      <c r="E3" s="2"/>
      <c r="F3" s="4"/>
      <c r="G3" s="4"/>
      <c r="H3" s="4"/>
      <c r="I3" s="4"/>
      <c r="J3" s="2"/>
      <c r="K3" s="4"/>
    </row>
    <row r="4" spans="1:11" ht="60.9" x14ac:dyDescent="0.85">
      <c r="A4" s="5">
        <v>1</v>
      </c>
      <c r="B4" s="6" t="s">
        <v>11</v>
      </c>
      <c r="C4" s="7">
        <v>1743</v>
      </c>
      <c r="D4" s="7">
        <v>1586</v>
      </c>
      <c r="E4" s="7">
        <f>SUM(C4:D4)</f>
        <v>3329</v>
      </c>
      <c r="F4" s="7">
        <v>2308</v>
      </c>
      <c r="G4" s="7">
        <v>2360</v>
      </c>
      <c r="H4" s="7">
        <v>889</v>
      </c>
      <c r="I4" s="7">
        <v>845</v>
      </c>
      <c r="J4" s="8">
        <v>3.5</v>
      </c>
      <c r="K4" s="9">
        <f>E4/J4</f>
        <v>951.14285714285711</v>
      </c>
    </row>
    <row r="5" spans="1:11" ht="15.25" x14ac:dyDescent="0.85">
      <c r="A5" s="5">
        <v>2</v>
      </c>
      <c r="B5" s="10" t="s">
        <v>12</v>
      </c>
      <c r="C5" s="11">
        <v>1828</v>
      </c>
      <c r="D5" s="11">
        <v>1692</v>
      </c>
      <c r="E5" s="11">
        <f>SUM(C5:D5)</f>
        <v>3520</v>
      </c>
      <c r="F5" s="11">
        <v>2531</v>
      </c>
      <c r="G5" s="11">
        <v>2522</v>
      </c>
      <c r="H5" s="11">
        <v>897</v>
      </c>
      <c r="I5" s="11">
        <v>882</v>
      </c>
      <c r="J5" s="12">
        <v>5.9</v>
      </c>
      <c r="K5" s="9">
        <f t="shared" ref="K5:K25" si="0">E5/J5</f>
        <v>596.61016949152543</v>
      </c>
    </row>
    <row r="6" spans="1:11" ht="15.25" x14ac:dyDescent="0.85">
      <c r="A6" s="5">
        <v>3</v>
      </c>
      <c r="B6" s="10" t="s">
        <v>13</v>
      </c>
      <c r="C6" s="5">
        <v>2203</v>
      </c>
      <c r="D6" s="5">
        <v>2061</v>
      </c>
      <c r="E6" s="7">
        <f t="shared" ref="E6:E35" si="1">SUM(C6:D6)</f>
        <v>4264</v>
      </c>
      <c r="F6" s="5">
        <v>3567</v>
      </c>
      <c r="G6" s="5">
        <v>3567</v>
      </c>
      <c r="H6" s="5">
        <v>936</v>
      </c>
      <c r="I6" s="5">
        <v>904</v>
      </c>
      <c r="J6" s="12">
        <v>6.55</v>
      </c>
      <c r="K6" s="9">
        <f t="shared" si="0"/>
        <v>650.99236641221376</v>
      </c>
    </row>
    <row r="7" spans="1:11" ht="15.25" x14ac:dyDescent="0.85">
      <c r="A7" s="5">
        <v>4</v>
      </c>
      <c r="B7" s="10" t="s">
        <v>14</v>
      </c>
      <c r="C7" s="5">
        <v>798</v>
      </c>
      <c r="D7" s="5">
        <v>849</v>
      </c>
      <c r="E7" s="11">
        <f t="shared" si="1"/>
        <v>1647</v>
      </c>
      <c r="F7" s="5">
        <v>1391</v>
      </c>
      <c r="G7" s="5">
        <v>1379</v>
      </c>
      <c r="H7" s="5">
        <v>492</v>
      </c>
      <c r="I7" s="5">
        <v>528</v>
      </c>
      <c r="J7" s="12">
        <v>2.4500000000000002</v>
      </c>
      <c r="K7" s="9">
        <f t="shared" si="0"/>
        <v>672.24489795918362</v>
      </c>
    </row>
    <row r="8" spans="1:11" ht="15.25" x14ac:dyDescent="0.85">
      <c r="A8" s="5">
        <v>5</v>
      </c>
      <c r="B8" s="13" t="s">
        <v>15</v>
      </c>
      <c r="C8" s="14">
        <v>1470</v>
      </c>
      <c r="D8" s="14">
        <v>1226</v>
      </c>
      <c r="E8" s="7">
        <f t="shared" si="1"/>
        <v>2696</v>
      </c>
      <c r="F8" s="14">
        <v>1924</v>
      </c>
      <c r="G8" s="14">
        <v>1924</v>
      </c>
      <c r="H8" s="14">
        <v>762</v>
      </c>
      <c r="I8" s="14">
        <v>746</v>
      </c>
      <c r="J8" s="12">
        <v>2.91</v>
      </c>
      <c r="K8" s="9">
        <f t="shared" si="0"/>
        <v>926.46048109965636</v>
      </c>
    </row>
    <row r="9" spans="1:11" ht="15.25" x14ac:dyDescent="0.85">
      <c r="A9" s="5">
        <v>6</v>
      </c>
      <c r="B9" s="10" t="s">
        <v>16</v>
      </c>
      <c r="C9" s="15">
        <v>2983</v>
      </c>
      <c r="D9" s="15">
        <v>2712</v>
      </c>
      <c r="E9" s="11">
        <f t="shared" si="1"/>
        <v>5695</v>
      </c>
      <c r="F9" s="16">
        <v>4082</v>
      </c>
      <c r="G9" s="16">
        <v>4082</v>
      </c>
      <c r="H9" s="16">
        <v>1519</v>
      </c>
      <c r="I9" s="16">
        <v>1437</v>
      </c>
      <c r="J9" s="17">
        <v>4.72</v>
      </c>
      <c r="K9" s="9">
        <f t="shared" si="0"/>
        <v>1206.5677966101696</v>
      </c>
    </row>
    <row r="10" spans="1:11" ht="15.25" x14ac:dyDescent="0.85">
      <c r="A10" s="5">
        <v>7</v>
      </c>
      <c r="B10" s="18" t="s">
        <v>17</v>
      </c>
      <c r="C10" s="19">
        <v>1598</v>
      </c>
      <c r="D10" s="19">
        <v>1505</v>
      </c>
      <c r="E10" s="7">
        <f>SUM(C10:D10)</f>
        <v>3103</v>
      </c>
      <c r="F10" s="19">
        <v>2107</v>
      </c>
      <c r="G10" s="19">
        <v>2095</v>
      </c>
      <c r="H10" s="19">
        <v>827</v>
      </c>
      <c r="I10" s="19">
        <v>754</v>
      </c>
      <c r="J10" s="12">
        <v>1.9</v>
      </c>
      <c r="K10" s="9">
        <f t="shared" si="0"/>
        <v>1633.1578947368421</v>
      </c>
    </row>
    <row r="11" spans="1:11" ht="15.25" x14ac:dyDescent="0.85">
      <c r="A11" s="5">
        <v>8</v>
      </c>
      <c r="B11" s="10" t="s">
        <v>18</v>
      </c>
      <c r="C11" s="5">
        <v>831</v>
      </c>
      <c r="D11" s="5">
        <v>785</v>
      </c>
      <c r="E11" s="11">
        <f t="shared" si="1"/>
        <v>1616</v>
      </c>
      <c r="F11" s="5">
        <v>1205</v>
      </c>
      <c r="G11" s="5">
        <v>1205</v>
      </c>
      <c r="H11" s="5">
        <v>410</v>
      </c>
      <c r="I11" s="5">
        <v>388</v>
      </c>
      <c r="J11" s="12">
        <v>0.36</v>
      </c>
      <c r="K11" s="9">
        <f t="shared" si="0"/>
        <v>4488.8888888888887</v>
      </c>
    </row>
    <row r="12" spans="1:11" ht="15.25" x14ac:dyDescent="0.85">
      <c r="A12" s="5">
        <v>9</v>
      </c>
      <c r="B12" s="10" t="s">
        <v>19</v>
      </c>
      <c r="C12" s="5">
        <v>1232</v>
      </c>
      <c r="D12" s="5">
        <v>1177</v>
      </c>
      <c r="E12" s="7">
        <f t="shared" si="1"/>
        <v>2409</v>
      </c>
      <c r="F12" s="5">
        <v>1819</v>
      </c>
      <c r="G12" s="5">
        <v>1819</v>
      </c>
      <c r="H12" s="5">
        <v>620</v>
      </c>
      <c r="I12" s="5">
        <v>599</v>
      </c>
      <c r="J12" s="12">
        <v>4.95</v>
      </c>
      <c r="K12" s="9">
        <f t="shared" si="0"/>
        <v>486.66666666666663</v>
      </c>
    </row>
    <row r="13" spans="1:11" ht="15.25" x14ac:dyDescent="0.85">
      <c r="A13" s="5">
        <v>10</v>
      </c>
      <c r="B13" s="10" t="s">
        <v>20</v>
      </c>
      <c r="C13" s="5">
        <v>1148</v>
      </c>
      <c r="D13" s="5">
        <v>1086</v>
      </c>
      <c r="E13" s="11">
        <f t="shared" si="1"/>
        <v>2234</v>
      </c>
      <c r="F13" s="5">
        <v>1704</v>
      </c>
      <c r="G13" s="5">
        <v>1704</v>
      </c>
      <c r="H13" s="5">
        <v>607</v>
      </c>
      <c r="I13" s="5">
        <v>585</v>
      </c>
      <c r="J13" s="12">
        <v>7.31</v>
      </c>
      <c r="K13" s="9">
        <f t="shared" si="0"/>
        <v>305.60875512995898</v>
      </c>
    </row>
    <row r="14" spans="1:11" ht="15.25" x14ac:dyDescent="0.85">
      <c r="A14" s="5">
        <v>11</v>
      </c>
      <c r="B14" s="10" t="s">
        <v>21</v>
      </c>
      <c r="C14" s="5">
        <v>853</v>
      </c>
      <c r="D14" s="5">
        <v>792</v>
      </c>
      <c r="E14" s="7">
        <f t="shared" si="1"/>
        <v>1645</v>
      </c>
      <c r="F14" s="5">
        <v>1180</v>
      </c>
      <c r="G14" s="5">
        <v>1180</v>
      </c>
      <c r="H14" s="5">
        <v>481</v>
      </c>
      <c r="I14" s="5">
        <v>453</v>
      </c>
      <c r="J14" s="12">
        <v>7.52</v>
      </c>
      <c r="K14" s="9">
        <f t="shared" si="0"/>
        <v>218.75</v>
      </c>
    </row>
    <row r="15" spans="1:11" ht="15.25" x14ac:dyDescent="0.85">
      <c r="A15" s="5">
        <v>12</v>
      </c>
      <c r="B15" s="10" t="s">
        <v>22</v>
      </c>
      <c r="C15" s="5">
        <v>607</v>
      </c>
      <c r="D15" s="5">
        <v>587</v>
      </c>
      <c r="E15" s="11">
        <f t="shared" si="1"/>
        <v>1194</v>
      </c>
      <c r="F15" s="5">
        <v>927</v>
      </c>
      <c r="G15" s="5">
        <v>914</v>
      </c>
      <c r="H15" s="5">
        <v>314</v>
      </c>
      <c r="I15" s="5">
        <v>302</v>
      </c>
      <c r="J15" s="12">
        <v>4.8099999999999996</v>
      </c>
      <c r="K15" s="9">
        <f t="shared" si="0"/>
        <v>248.23284823284826</v>
      </c>
    </row>
    <row r="16" spans="1:11" ht="15.25" x14ac:dyDescent="0.85">
      <c r="A16" s="5">
        <v>13</v>
      </c>
      <c r="B16" s="10" t="s">
        <v>23</v>
      </c>
      <c r="C16" s="5">
        <v>1278</v>
      </c>
      <c r="D16" s="5">
        <v>1180</v>
      </c>
      <c r="E16" s="7">
        <f t="shared" si="1"/>
        <v>2458</v>
      </c>
      <c r="F16" s="5">
        <v>1577</v>
      </c>
      <c r="G16" s="5">
        <v>1577</v>
      </c>
      <c r="H16" s="5">
        <v>608</v>
      </c>
      <c r="I16" s="5">
        <v>598</v>
      </c>
      <c r="J16" s="12">
        <v>6.5</v>
      </c>
      <c r="K16" s="9">
        <f t="shared" si="0"/>
        <v>378.15384615384613</v>
      </c>
    </row>
    <row r="17" spans="1:11" ht="15.25" x14ac:dyDescent="0.85">
      <c r="A17" s="5">
        <v>14</v>
      </c>
      <c r="B17" s="10" t="s">
        <v>24</v>
      </c>
      <c r="C17" s="5">
        <v>965</v>
      </c>
      <c r="D17" s="5">
        <v>992</v>
      </c>
      <c r="E17" s="11">
        <f t="shared" si="1"/>
        <v>1957</v>
      </c>
      <c r="F17" s="5">
        <v>1560</v>
      </c>
      <c r="G17" s="5">
        <v>1560</v>
      </c>
      <c r="H17" s="5">
        <v>563</v>
      </c>
      <c r="I17" s="5">
        <v>539</v>
      </c>
      <c r="J17" s="12">
        <v>6.29</v>
      </c>
      <c r="K17" s="9">
        <f t="shared" si="0"/>
        <v>311.1287758346582</v>
      </c>
    </row>
    <row r="18" spans="1:11" ht="15.25" x14ac:dyDescent="0.85">
      <c r="A18" s="5">
        <v>15</v>
      </c>
      <c r="B18" s="10" t="s">
        <v>25</v>
      </c>
      <c r="C18" s="5">
        <v>805</v>
      </c>
      <c r="D18" s="5">
        <v>764</v>
      </c>
      <c r="E18" s="7">
        <f t="shared" si="1"/>
        <v>1569</v>
      </c>
      <c r="F18" s="5">
        <v>1261</v>
      </c>
      <c r="G18" s="5">
        <v>1261</v>
      </c>
      <c r="H18" s="5">
        <v>491</v>
      </c>
      <c r="I18" s="5">
        <v>469</v>
      </c>
      <c r="J18" s="12">
        <v>10.99</v>
      </c>
      <c r="K18" s="9">
        <f t="shared" si="0"/>
        <v>142.76615104640581</v>
      </c>
    </row>
    <row r="19" spans="1:11" ht="15.25" x14ac:dyDescent="0.85">
      <c r="A19" s="5">
        <v>16</v>
      </c>
      <c r="B19" s="10" t="s">
        <v>26</v>
      </c>
      <c r="C19" s="5">
        <v>1383</v>
      </c>
      <c r="D19" s="5">
        <v>1397</v>
      </c>
      <c r="E19" s="11">
        <f t="shared" si="1"/>
        <v>2780</v>
      </c>
      <c r="F19" s="5">
        <v>2250</v>
      </c>
      <c r="G19" s="5">
        <v>2201</v>
      </c>
      <c r="H19" s="5">
        <v>838</v>
      </c>
      <c r="I19" s="5">
        <v>790</v>
      </c>
      <c r="J19" s="12">
        <v>7.31</v>
      </c>
      <c r="K19" s="9">
        <f t="shared" si="0"/>
        <v>380.30095759233927</v>
      </c>
    </row>
    <row r="20" spans="1:11" ht="15.25" x14ac:dyDescent="0.85">
      <c r="A20" s="5">
        <v>17</v>
      </c>
      <c r="B20" s="10" t="s">
        <v>27</v>
      </c>
      <c r="C20" s="5">
        <v>966</v>
      </c>
      <c r="D20" s="5">
        <v>904</v>
      </c>
      <c r="E20" s="7">
        <f t="shared" si="1"/>
        <v>1870</v>
      </c>
      <c r="F20" s="5">
        <v>1391</v>
      </c>
      <c r="G20" s="5">
        <v>1380</v>
      </c>
      <c r="H20" s="5">
        <v>532</v>
      </c>
      <c r="I20" s="5">
        <v>523</v>
      </c>
      <c r="J20" s="12">
        <v>4.4000000000000004</v>
      </c>
      <c r="K20" s="9">
        <f t="shared" si="0"/>
        <v>424.99999999999994</v>
      </c>
    </row>
    <row r="21" spans="1:11" ht="15.25" x14ac:dyDescent="0.85">
      <c r="A21" s="5">
        <v>18</v>
      </c>
      <c r="B21" s="10" t="s">
        <v>28</v>
      </c>
      <c r="C21" s="5">
        <v>1000</v>
      </c>
      <c r="D21" s="5">
        <v>1102</v>
      </c>
      <c r="E21" s="11">
        <f t="shared" si="1"/>
        <v>2102</v>
      </c>
      <c r="F21" s="5">
        <v>1542</v>
      </c>
      <c r="G21" s="5">
        <v>1542</v>
      </c>
      <c r="H21" s="5">
        <v>560</v>
      </c>
      <c r="I21" s="5">
        <v>547</v>
      </c>
      <c r="J21" s="8">
        <v>2.64</v>
      </c>
      <c r="K21" s="9">
        <f t="shared" si="0"/>
        <v>796.21212121212113</v>
      </c>
    </row>
    <row r="22" spans="1:11" ht="15.25" x14ac:dyDescent="0.85">
      <c r="A22" s="5">
        <v>19</v>
      </c>
      <c r="B22" s="10" t="s">
        <v>29</v>
      </c>
      <c r="C22" s="5">
        <v>791</v>
      </c>
      <c r="D22" s="5">
        <v>663</v>
      </c>
      <c r="E22" s="7">
        <f t="shared" si="1"/>
        <v>1454</v>
      </c>
      <c r="F22" s="5">
        <v>1005</v>
      </c>
      <c r="G22" s="5">
        <v>1005</v>
      </c>
      <c r="H22" s="5">
        <v>363</v>
      </c>
      <c r="I22" s="5">
        <v>356</v>
      </c>
      <c r="J22" s="12">
        <v>8.6199999999999992</v>
      </c>
      <c r="K22" s="9">
        <f t="shared" si="0"/>
        <v>168.67749419953597</v>
      </c>
    </row>
    <row r="23" spans="1:11" ht="15.25" x14ac:dyDescent="0.85">
      <c r="A23" s="5">
        <v>20</v>
      </c>
      <c r="B23" s="10" t="s">
        <v>30</v>
      </c>
      <c r="C23" s="5">
        <v>898</v>
      </c>
      <c r="D23" s="5">
        <v>882</v>
      </c>
      <c r="E23" s="11">
        <f t="shared" si="1"/>
        <v>1780</v>
      </c>
      <c r="F23" s="5">
        <v>920</v>
      </c>
      <c r="G23" s="5">
        <v>905</v>
      </c>
      <c r="H23" s="5">
        <v>517</v>
      </c>
      <c r="I23" s="5">
        <v>529</v>
      </c>
      <c r="J23" s="12">
        <v>2.35</v>
      </c>
      <c r="K23" s="9">
        <f t="shared" si="0"/>
        <v>757.44680851063822</v>
      </c>
    </row>
    <row r="24" spans="1:11" ht="15.25" x14ac:dyDescent="0.85">
      <c r="A24" s="5">
        <v>21</v>
      </c>
      <c r="B24" s="10" t="s">
        <v>31</v>
      </c>
      <c r="C24" s="5">
        <v>698</v>
      </c>
      <c r="D24" s="5">
        <v>658</v>
      </c>
      <c r="E24" s="7">
        <f t="shared" si="1"/>
        <v>1356</v>
      </c>
      <c r="F24" s="5">
        <v>973</v>
      </c>
      <c r="G24" s="5">
        <v>973</v>
      </c>
      <c r="H24" s="5">
        <v>342</v>
      </c>
      <c r="I24" s="5">
        <v>310</v>
      </c>
      <c r="J24" s="12">
        <v>16</v>
      </c>
      <c r="K24" s="9">
        <f t="shared" si="0"/>
        <v>84.75</v>
      </c>
    </row>
    <row r="25" spans="1:11" ht="15.25" x14ac:dyDescent="0.85">
      <c r="A25" s="5">
        <v>22</v>
      </c>
      <c r="B25" s="10" t="s">
        <v>32</v>
      </c>
      <c r="C25" s="5">
        <v>916</v>
      </c>
      <c r="D25" s="5">
        <v>835</v>
      </c>
      <c r="E25" s="11">
        <f t="shared" si="1"/>
        <v>1751</v>
      </c>
      <c r="F25" s="5">
        <v>1301</v>
      </c>
      <c r="G25" s="5">
        <v>1290</v>
      </c>
      <c r="H25" s="5">
        <v>483</v>
      </c>
      <c r="I25" s="5">
        <v>476</v>
      </c>
      <c r="J25" s="12">
        <v>12</v>
      </c>
      <c r="K25" s="9">
        <f t="shared" si="0"/>
        <v>145.91666666666666</v>
      </c>
    </row>
    <row r="26" spans="1:11" ht="15.25" x14ac:dyDescent="0.85">
      <c r="A26" s="5">
        <v>23</v>
      </c>
      <c r="B26" s="10" t="s">
        <v>33</v>
      </c>
      <c r="C26" s="5">
        <v>803</v>
      </c>
      <c r="D26" s="5">
        <v>788</v>
      </c>
      <c r="E26" s="7">
        <f t="shared" si="1"/>
        <v>1591</v>
      </c>
      <c r="F26" s="5">
        <v>1270</v>
      </c>
      <c r="G26" s="5">
        <v>1262</v>
      </c>
      <c r="H26" s="5">
        <v>483</v>
      </c>
      <c r="I26" s="5">
        <v>467</v>
      </c>
      <c r="J26" s="12">
        <v>5.57</v>
      </c>
      <c r="K26" s="9">
        <f>E26/J26</f>
        <v>285.63734290843803</v>
      </c>
    </row>
    <row r="27" spans="1:11" ht="60.9" x14ac:dyDescent="0.85">
      <c r="A27" s="5">
        <v>24</v>
      </c>
      <c r="B27" s="6" t="s">
        <v>34</v>
      </c>
      <c r="C27" s="5">
        <v>913</v>
      </c>
      <c r="D27" s="5">
        <v>886</v>
      </c>
      <c r="E27" s="11">
        <f t="shared" si="1"/>
        <v>1799</v>
      </c>
      <c r="F27" s="5">
        <v>1350</v>
      </c>
      <c r="G27" s="5">
        <v>1340</v>
      </c>
      <c r="H27" s="5">
        <v>492</v>
      </c>
      <c r="I27" s="5">
        <v>513</v>
      </c>
      <c r="J27" s="12">
        <v>2.7</v>
      </c>
      <c r="K27" s="9">
        <f t="shared" ref="K27:K35" si="2">E27/J27</f>
        <v>666.2962962962963</v>
      </c>
    </row>
    <row r="28" spans="1:11" ht="15.25" x14ac:dyDescent="0.85">
      <c r="A28" s="5">
        <v>25</v>
      </c>
      <c r="B28" s="10" t="s">
        <v>35</v>
      </c>
      <c r="C28" s="5">
        <v>770</v>
      </c>
      <c r="D28" s="5">
        <v>737</v>
      </c>
      <c r="E28" s="7">
        <f t="shared" si="1"/>
        <v>1507</v>
      </c>
      <c r="F28" s="5">
        <v>1007</v>
      </c>
      <c r="G28" s="5">
        <v>1007</v>
      </c>
      <c r="H28" s="5">
        <v>367</v>
      </c>
      <c r="I28" s="5">
        <v>422</v>
      </c>
      <c r="J28" s="12">
        <v>10.130000000000001</v>
      </c>
      <c r="K28" s="9">
        <f t="shared" si="2"/>
        <v>148.76604146100689</v>
      </c>
    </row>
    <row r="29" spans="1:11" ht="15.25" x14ac:dyDescent="0.85">
      <c r="A29" s="5">
        <v>26</v>
      </c>
      <c r="B29" s="10" t="s">
        <v>36</v>
      </c>
      <c r="C29" s="5">
        <v>744</v>
      </c>
      <c r="D29" s="5">
        <v>716</v>
      </c>
      <c r="E29" s="11">
        <f t="shared" si="1"/>
        <v>1460</v>
      </c>
      <c r="F29" s="5">
        <v>1215</v>
      </c>
      <c r="G29" s="5">
        <v>1215</v>
      </c>
      <c r="H29" s="5">
        <v>461</v>
      </c>
      <c r="I29" s="5">
        <v>450</v>
      </c>
      <c r="J29" s="20">
        <v>13.06</v>
      </c>
      <c r="K29" s="9">
        <f t="shared" si="2"/>
        <v>111.79173047473201</v>
      </c>
    </row>
    <row r="30" spans="1:11" ht="15.25" x14ac:dyDescent="0.85">
      <c r="A30" s="5">
        <v>27</v>
      </c>
      <c r="B30" s="10" t="s">
        <v>37</v>
      </c>
      <c r="C30" s="5">
        <v>1116</v>
      </c>
      <c r="D30" s="5">
        <v>1094</v>
      </c>
      <c r="E30" s="7">
        <f t="shared" si="1"/>
        <v>2210</v>
      </c>
      <c r="F30" s="5">
        <v>1699</v>
      </c>
      <c r="G30" s="5">
        <v>1696</v>
      </c>
      <c r="H30" s="5">
        <v>616</v>
      </c>
      <c r="I30" s="5">
        <v>569</v>
      </c>
      <c r="J30" s="12">
        <v>6.4</v>
      </c>
      <c r="K30" s="9">
        <f t="shared" si="2"/>
        <v>345.3125</v>
      </c>
    </row>
    <row r="31" spans="1:11" ht="15.25" x14ac:dyDescent="0.85">
      <c r="A31" s="5">
        <v>28</v>
      </c>
      <c r="B31" s="10" t="s">
        <v>38</v>
      </c>
      <c r="C31" s="5">
        <v>1030</v>
      </c>
      <c r="D31" s="5">
        <v>1041</v>
      </c>
      <c r="E31" s="11">
        <f t="shared" si="1"/>
        <v>2071</v>
      </c>
      <c r="F31" s="5">
        <v>1430</v>
      </c>
      <c r="G31" s="5">
        <v>1430</v>
      </c>
      <c r="H31" s="5">
        <v>599</v>
      </c>
      <c r="I31" s="5">
        <v>576</v>
      </c>
      <c r="J31" s="12">
        <v>3.75</v>
      </c>
      <c r="K31" s="9">
        <f t="shared" si="2"/>
        <v>552.26666666666665</v>
      </c>
    </row>
    <row r="32" spans="1:11" ht="15.25" x14ac:dyDescent="0.85">
      <c r="A32" s="5">
        <v>29</v>
      </c>
      <c r="B32" s="10" t="s">
        <v>39</v>
      </c>
      <c r="C32" s="5">
        <v>598</v>
      </c>
      <c r="D32" s="5">
        <v>562</v>
      </c>
      <c r="E32" s="7">
        <f t="shared" si="1"/>
        <v>1160</v>
      </c>
      <c r="F32" s="5">
        <v>1022</v>
      </c>
      <c r="G32" s="5">
        <v>1003</v>
      </c>
      <c r="H32" s="5">
        <v>332</v>
      </c>
      <c r="I32" s="5">
        <v>328</v>
      </c>
      <c r="J32" s="12">
        <v>5.5</v>
      </c>
      <c r="K32" s="9">
        <f t="shared" si="2"/>
        <v>210.90909090909091</v>
      </c>
    </row>
    <row r="33" spans="1:11" ht="15.25" x14ac:dyDescent="0.85">
      <c r="A33" s="5">
        <v>30</v>
      </c>
      <c r="B33" s="10" t="s">
        <v>40</v>
      </c>
      <c r="C33" s="5">
        <v>654</v>
      </c>
      <c r="D33" s="5">
        <v>669</v>
      </c>
      <c r="E33" s="11">
        <f t="shared" si="1"/>
        <v>1323</v>
      </c>
      <c r="F33" s="5">
        <v>896</v>
      </c>
      <c r="G33" s="5">
        <v>896</v>
      </c>
      <c r="H33" s="5">
        <v>334</v>
      </c>
      <c r="I33" s="5">
        <v>322</v>
      </c>
      <c r="J33" s="12">
        <v>4.0199999999999996</v>
      </c>
      <c r="K33" s="9">
        <f t="shared" si="2"/>
        <v>329.10447761194035</v>
      </c>
    </row>
    <row r="34" spans="1:11" ht="15.25" x14ac:dyDescent="0.85">
      <c r="A34" s="5">
        <v>31</v>
      </c>
      <c r="B34" s="13" t="s">
        <v>41</v>
      </c>
      <c r="C34" s="5">
        <v>666</v>
      </c>
      <c r="D34" s="5">
        <v>619</v>
      </c>
      <c r="E34" s="7">
        <f t="shared" si="1"/>
        <v>1285</v>
      </c>
      <c r="F34" s="5">
        <v>973</v>
      </c>
      <c r="G34" s="5">
        <v>973</v>
      </c>
      <c r="H34" s="5">
        <v>333</v>
      </c>
      <c r="I34" s="5">
        <v>333</v>
      </c>
      <c r="J34" s="12">
        <v>1.54</v>
      </c>
      <c r="K34" s="9">
        <f t="shared" si="2"/>
        <v>834.41558441558436</v>
      </c>
    </row>
    <row r="35" spans="1:11" ht="55.75" x14ac:dyDescent="0.85">
      <c r="A35" s="5">
        <v>32</v>
      </c>
      <c r="B35" s="21" t="s">
        <v>42</v>
      </c>
      <c r="C35" s="5">
        <v>926</v>
      </c>
      <c r="D35" s="5">
        <v>860</v>
      </c>
      <c r="E35" s="11">
        <f t="shared" si="1"/>
        <v>1786</v>
      </c>
      <c r="F35" s="5">
        <v>1320</v>
      </c>
      <c r="G35" s="5">
        <v>1320</v>
      </c>
      <c r="H35" s="5">
        <v>494</v>
      </c>
      <c r="I35" s="5">
        <v>484</v>
      </c>
      <c r="J35" s="12">
        <v>4.3499999999999996</v>
      </c>
      <c r="K35" s="9">
        <f t="shared" si="2"/>
        <v>410.5747126436782</v>
      </c>
    </row>
    <row r="36" spans="1:11" ht="15.25" x14ac:dyDescent="0.85">
      <c r="A36" s="22"/>
      <c r="B36" s="23" t="s">
        <v>4</v>
      </c>
      <c r="C36" s="24">
        <f>SUM(C4:C35)</f>
        <v>35214</v>
      </c>
      <c r="D36" s="24">
        <f t="shared" ref="D36:J36" si="3">SUM(D4:D35)</f>
        <v>33407</v>
      </c>
      <c r="E36" s="24">
        <f t="shared" si="3"/>
        <v>68621</v>
      </c>
      <c r="F36" s="24">
        <f t="shared" si="3"/>
        <v>50707</v>
      </c>
      <c r="G36" s="24">
        <f t="shared" si="3"/>
        <v>50587</v>
      </c>
      <c r="H36" s="24">
        <f t="shared" si="3"/>
        <v>18562</v>
      </c>
      <c r="I36" s="24">
        <f t="shared" si="3"/>
        <v>18024</v>
      </c>
      <c r="J36" s="24">
        <f t="shared" si="3"/>
        <v>187</v>
      </c>
      <c r="K36" s="25">
        <f>E36/J36</f>
        <v>366.95721925133688</v>
      </c>
    </row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NDRSC</dc:creator>
  <cp:lastModifiedBy>NDRSC</cp:lastModifiedBy>
  <dcterms:created xsi:type="dcterms:W3CDTF">2026-06-21T15:48:08Z</dcterms:created>
  <dcterms:modified xsi:type="dcterms:W3CDTF">2026-06-21T15:49:06Z</dcterms:modified>
</cp:coreProperties>
</file>